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<sst xmlns="http://schemas.openxmlformats.org/spreadsheetml/2006/main" count="46" uniqueCount="32">
  <si>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</si>
  <si>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</si>
  <si>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</si>
  <si>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</si>
  <si>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</si>
  <si>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</si>
  <si>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</si>
  <si>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</si>
  <si>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</si>
  <si>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</si>
  <si>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</si>
  <si>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</si>
  <si>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</si>
  <si>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</si>
  <si>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</si>
  <si>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</si>
  <si>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</si>
  <si>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</si>
  <si>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</si>
  <si>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</si>
  <si>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</si>
  <si>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</si>
  <si>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</si>
  <si>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</si>
  <si>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</si>
  <si>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</si>
  <si>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    Майская, дом № 5</t>
  </si>
  <si>
    <t>Общеполезная площадь жилых помещений дома                                                                                  11 729,4 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</si>
  <si>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</si>
  <si>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</si>
  <si>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27,20   руб./м2</t>
  </si>
  <si>
    <t>Сумма ,начисленная за содержание и текущий ремонт,руб./год                                                    3 828 476,16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</si>
</sst>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1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5">
        <v>11729.4</v>
      </c>
      <c r="E8" s="14">
        <v>0.09</v>
      </c>
      <c r="F8" s="5">
        <f t="shared" ref="F8:F15" si="0">D8*E8*12</f>
        <v>12667.752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5">
        <v>11729.4</v>
      </c>
      <c r="E9" s="14">
        <v>0.74</v>
      </c>
      <c r="F9" s="5">
        <f t="shared" si="0"/>
        <v>104157.07199999999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5">
        <v>11729.4</v>
      </c>
      <c r="E10" s="14">
        <v>1.5</v>
      </c>
      <c r="F10" s="5">
        <f t="shared" si="0"/>
        <v>211129.19999999998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5">
        <v>11729.4</v>
      </c>
      <c r="E11" s="14">
        <v>4.45</v>
      </c>
      <c r="F11" s="5">
        <f t="shared" si="0"/>
        <v>626349.96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5">
        <v>11729.4</v>
      </c>
      <c r="E12" s="14">
        <v>1.5</v>
      </c>
      <c r="F12" s="5">
        <f t="shared" si="0"/>
        <v>211129.19999999998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5">
        <v>11729.4</v>
      </c>
      <c r="E13" s="14">
        <v>0.12</v>
      </c>
      <c r="F13" s="5">
        <f t="shared" si="0"/>
        <v>16890.335999999996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5">
        <v>11729.4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5">
        <v>11729.4</v>
      </c>
      <c r="E15" s="16">
        <v>1.58</v>
      </c>
      <c r="F15" s="5">
        <f t="shared" si="0"/>
        <v>222389.424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5">
        <v>11729.4</v>
      </c>
      <c r="E16" s="14">
        <v>0.86</v>
      </c>
      <c r="F16" s="5">
        <f t="shared" ref="F16:F21" si="1">D16*E16*12</f>
        <v>121047.408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5">
        <v>11729.4</v>
      </c>
      <c r="E17" s="14">
        <v>2.72</v>
      </c>
      <c r="F17" s="5">
        <f t="shared" si="1"/>
        <v>382847.61600000004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5">
        <v>11729.4</v>
      </c>
      <c r="E18" s="14">
        <v>4.08</v>
      </c>
      <c r="F18" s="5">
        <f t="shared" si="1"/>
        <v>574271.424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5">
        <v>11729.4</v>
      </c>
      <c r="E19" s="9">
        <v>2.4700000000000002</v>
      </c>
      <c r="F19" s="9">
        <f t="shared" si="1"/>
        <v>347659.41600000003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5">
        <v>11729.4</v>
      </c>
      <c r="E20" s="9">
        <v>4.37</v>
      </c>
      <c r="F20" s="9">
        <f t="shared" si="1"/>
        <v>615089.73600000003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5">
        <v>11729.4</v>
      </c>
      <c r="E21" s="9">
        <v>2.72</v>
      </c>
      <c r="F21" s="9">
        <f t="shared" si="1"/>
        <v>382847.61600000004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3828476.16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2026-02-25T13:02:56Z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